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120" activeTab="0"/>
  </bookViews>
  <sheets>
    <sheet name="Лист1" sheetId="1" r:id="rId1"/>
    <sheet name="Лист2" sheetId="2" r:id="rId2"/>
    <sheet name="Лист3" sheetId="3" r:id="rId3"/>
  </sheets>
  <definedNames>
    <definedName name="price">'Лист1'!$D$3</definedName>
  </definedNames>
  <calcPr fullCalcOnLoad="1" fullPrecision="0"/>
</workbook>
</file>

<file path=xl/sharedStrings.xml><?xml version="1.0" encoding="utf-8"?>
<sst xmlns="http://schemas.openxmlformats.org/spreadsheetml/2006/main" count="12" uniqueCount="7">
  <si>
    <t>Аи-95</t>
  </si>
  <si>
    <t>Аи-92</t>
  </si>
  <si>
    <t>Наличные</t>
  </si>
  <si>
    <t>заправят
литров</t>
  </si>
  <si>
    <t>спишут
баллов</t>
  </si>
  <si>
    <t>Цена за 1 литр:</t>
  </si>
  <si>
    <t>Цена со скидкой 19,99%: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</si>
</sst>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_-* #,##0.0_р_._-;\-* #,##0.0_р_._-;_-* &quot;-&quot;??_р_._-;_-@_-"/>
    <numFmt numFmtId="168" formatCode="_-* #,##0_р_._-;\-* #,##0_р_._-;_-* &quot;-&quot;??_р_._-;_-@_-"/>
    <numFmt numFmtId="169" formatCode="_-* #,##0.000_р_._-;\-* #,##0.000_р_._-;_-* &quot;-&quot;??_р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8" fontId="0" fillId="0" borderId="4" xfId="18" applyNumberFormat="1" applyBorder="1" applyAlignment="1">
      <alignment horizontal="center"/>
    </xf>
    <xf numFmtId="168" fontId="0" fillId="0" borderId="5" xfId="18" applyNumberFormat="1" applyBorder="1" applyAlignment="1">
      <alignment horizontal="center"/>
    </xf>
    <xf numFmtId="169" fontId="0" fillId="0" borderId="6" xfId="18" applyNumberFormat="1" applyBorder="1" applyAlignment="1">
      <alignment horizontal="center"/>
    </xf>
    <xf numFmtId="169" fontId="0" fillId="0" borderId="7" xfId="18" applyNumberFormat="1" applyBorder="1" applyAlignment="1">
      <alignment horizontal="center"/>
    </xf>
    <xf numFmtId="169" fontId="0" fillId="0" borderId="8" xfId="18" applyNumberFormat="1" applyBorder="1" applyAlignment="1">
      <alignment horizontal="center"/>
    </xf>
    <xf numFmtId="168" fontId="0" fillId="0" borderId="9" xfId="18" applyNumberFormat="1" applyBorder="1" applyAlignment="1">
      <alignment horizontal="center"/>
    </xf>
    <xf numFmtId="168" fontId="0" fillId="0" borderId="10" xfId="18" applyNumberFormat="1" applyBorder="1" applyAlignment="1">
      <alignment horizontal="center"/>
    </xf>
    <xf numFmtId="168" fontId="0" fillId="0" borderId="11" xfId="18" applyNumberFormat="1" applyBorder="1" applyAlignment="1">
      <alignment horizontal="center"/>
    </xf>
    <xf numFmtId="169" fontId="0" fillId="0" borderId="12" xfId="18" applyNumberFormat="1" applyBorder="1" applyAlignment="1">
      <alignment horizontal="center"/>
    </xf>
    <xf numFmtId="169" fontId="0" fillId="0" borderId="13" xfId="18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26"/>
  <sheetViews>
    <sheetView showGridLines="0" tabSelected="1" workbookViewId="0" topLeftCell="A1">
      <selection activeCell="H3" sqref="H3"/>
    </sheetView>
  </sheetViews>
  <sheetFormatPr defaultColWidth="9.00390625" defaultRowHeight="12.75"/>
  <cols>
    <col min="1" max="1" width="4.75390625" style="0" customWidth="1"/>
    <col min="2" max="2" width="11.375" style="0" customWidth="1"/>
    <col min="3" max="3" width="10.875" style="0" customWidth="1"/>
    <col min="4" max="4" width="9.875" style="0" customWidth="1"/>
    <col min="5" max="5" width="6.125" style="0" customWidth="1"/>
    <col min="6" max="6" width="11.375" style="0" customWidth="1"/>
    <col min="7" max="7" width="10.625" style="0" customWidth="1"/>
    <col min="8" max="8" width="9.25390625" style="0" bestFit="1" customWidth="1"/>
  </cols>
  <sheetData>
    <row r="1" spans="2:8" ht="22.5" customHeight="1">
      <c r="B1" s="5" t="s">
        <v>0</v>
      </c>
      <c r="C1" s="6"/>
      <c r="D1" s="6"/>
      <c r="F1" s="5" t="s">
        <v>1</v>
      </c>
      <c r="G1" s="6"/>
      <c r="H1" s="6"/>
    </row>
    <row r="2" spans="2:8" ht="12.75">
      <c r="B2" s="3" t="s">
        <v>5</v>
      </c>
      <c r="D2" s="1">
        <v>28.95</v>
      </c>
      <c r="F2" s="3" t="s">
        <v>5</v>
      </c>
      <c r="H2" s="1">
        <v>26.85</v>
      </c>
    </row>
    <row r="3" spans="2:8" ht="12.75">
      <c r="B3" s="3" t="s">
        <v>6</v>
      </c>
      <c r="D3" s="21">
        <f>D2*(100%-19.99%)</f>
        <v>23.16</v>
      </c>
      <c r="F3" s="3" t="s">
        <v>6</v>
      </c>
      <c r="H3" s="21">
        <f>H2*(100%-19.99%)</f>
        <v>21.48</v>
      </c>
    </row>
    <row r="4" spans="2:7" ht="13.5" thickBot="1">
      <c r="B4" s="4"/>
      <c r="C4" s="2"/>
      <c r="F4" s="4"/>
      <c r="G4" s="2"/>
    </row>
    <row r="5" spans="2:8" ht="36" customHeight="1" thickBot="1">
      <c r="B5" s="7" t="s">
        <v>2</v>
      </c>
      <c r="C5" s="9" t="s">
        <v>3</v>
      </c>
      <c r="D5" s="10" t="s">
        <v>4</v>
      </c>
      <c r="E5" s="8"/>
      <c r="F5" s="7" t="s">
        <v>2</v>
      </c>
      <c r="G5" s="9" t="s">
        <v>3</v>
      </c>
      <c r="H5" s="10" t="s">
        <v>4</v>
      </c>
    </row>
    <row r="6" spans="2:8" ht="12.75">
      <c r="B6" s="11">
        <v>0</v>
      </c>
      <c r="C6" s="13">
        <f>B6/$D$3</f>
        <v>0</v>
      </c>
      <c r="D6" s="16">
        <f aca="true" t="shared" si="0" ref="D6:D26">C6*$D$2-B6</f>
        <v>0</v>
      </c>
      <c r="F6" s="11">
        <v>0</v>
      </c>
      <c r="G6" s="19">
        <f aca="true" t="shared" si="1" ref="G6:G14">F6/$H$3</f>
        <v>0</v>
      </c>
      <c r="H6" s="17">
        <f aca="true" t="shared" si="2" ref="H6:H14">G6*$H$2-F6</f>
        <v>0</v>
      </c>
    </row>
    <row r="7" spans="2:8" ht="12.75">
      <c r="B7" s="11">
        <v>50</v>
      </c>
      <c r="C7" s="14">
        <f>B7/$D$3</f>
        <v>2.159</v>
      </c>
      <c r="D7" s="17">
        <f t="shared" si="0"/>
        <v>13</v>
      </c>
      <c r="F7" s="11">
        <v>50</v>
      </c>
      <c r="G7" s="19">
        <f t="shared" si="1"/>
        <v>2.328</v>
      </c>
      <c r="H7" s="17">
        <f t="shared" si="2"/>
        <v>13</v>
      </c>
    </row>
    <row r="8" spans="2:8" ht="12.75">
      <c r="B8" s="11">
        <v>100</v>
      </c>
      <c r="C8" s="14">
        <f aca="true" t="shared" si="3" ref="C8:C14">B8/$D$3</f>
        <v>4.318</v>
      </c>
      <c r="D8" s="17">
        <f t="shared" si="0"/>
        <v>25</v>
      </c>
      <c r="F8" s="11">
        <v>100</v>
      </c>
      <c r="G8" s="19">
        <f t="shared" si="1"/>
        <v>4.655</v>
      </c>
      <c r="H8" s="17">
        <f t="shared" si="2"/>
        <v>25</v>
      </c>
    </row>
    <row r="9" spans="2:8" ht="12.75">
      <c r="B9" s="11">
        <v>150</v>
      </c>
      <c r="C9" s="14">
        <f t="shared" si="3"/>
        <v>6.477</v>
      </c>
      <c r="D9" s="17">
        <f t="shared" si="0"/>
        <v>38</v>
      </c>
      <c r="F9" s="11">
        <v>150</v>
      </c>
      <c r="G9" s="19">
        <f t="shared" si="1"/>
        <v>6.983</v>
      </c>
      <c r="H9" s="17">
        <f t="shared" si="2"/>
        <v>37</v>
      </c>
    </row>
    <row r="10" spans="2:8" ht="12.75">
      <c r="B10" s="11">
        <v>200</v>
      </c>
      <c r="C10" s="14">
        <f t="shared" si="3"/>
        <v>8.636</v>
      </c>
      <c r="D10" s="17">
        <f t="shared" si="0"/>
        <v>50</v>
      </c>
      <c r="F10" s="11">
        <v>200</v>
      </c>
      <c r="G10" s="19">
        <f t="shared" si="1"/>
        <v>9.311</v>
      </c>
      <c r="H10" s="17">
        <f t="shared" si="2"/>
        <v>50</v>
      </c>
    </row>
    <row r="11" spans="2:8" ht="12.75">
      <c r="B11" s="11">
        <v>250</v>
      </c>
      <c r="C11" s="14">
        <f t="shared" si="3"/>
        <v>10.794</v>
      </c>
      <c r="D11" s="17">
        <f t="shared" si="0"/>
        <v>62</v>
      </c>
      <c r="F11" s="11">
        <v>250</v>
      </c>
      <c r="G11" s="19">
        <f t="shared" si="1"/>
        <v>11.639</v>
      </c>
      <c r="H11" s="17">
        <f t="shared" si="2"/>
        <v>63</v>
      </c>
    </row>
    <row r="12" spans="2:8" ht="12.75">
      <c r="B12" s="11">
        <v>300</v>
      </c>
      <c r="C12" s="14">
        <f t="shared" si="3"/>
        <v>12.953</v>
      </c>
      <c r="D12" s="17">
        <f t="shared" si="0"/>
        <v>75</v>
      </c>
      <c r="F12" s="11">
        <v>300</v>
      </c>
      <c r="G12" s="19">
        <f t="shared" si="1"/>
        <v>13.966</v>
      </c>
      <c r="H12" s="17">
        <f t="shared" si="2"/>
        <v>75</v>
      </c>
    </row>
    <row r="13" spans="2:8" ht="12.75">
      <c r="B13" s="11">
        <v>350</v>
      </c>
      <c r="C13" s="14">
        <f t="shared" si="3"/>
        <v>15.112</v>
      </c>
      <c r="D13" s="17">
        <f t="shared" si="0"/>
        <v>87</v>
      </c>
      <c r="F13" s="11">
        <v>350</v>
      </c>
      <c r="G13" s="19">
        <f t="shared" si="1"/>
        <v>16.294</v>
      </c>
      <c r="H13" s="17">
        <f t="shared" si="2"/>
        <v>87</v>
      </c>
    </row>
    <row r="14" spans="2:8" ht="12.75">
      <c r="B14" s="11">
        <v>400</v>
      </c>
      <c r="C14" s="14">
        <f t="shared" si="3"/>
        <v>17.271</v>
      </c>
      <c r="D14" s="17">
        <f t="shared" si="0"/>
        <v>100</v>
      </c>
      <c r="F14" s="11">
        <v>400</v>
      </c>
      <c r="G14" s="19">
        <f t="shared" si="1"/>
        <v>18.622</v>
      </c>
      <c r="H14" s="17">
        <f t="shared" si="2"/>
        <v>100</v>
      </c>
    </row>
    <row r="15" spans="2:8" ht="12.75">
      <c r="B15" s="11">
        <v>450</v>
      </c>
      <c r="C15" s="14">
        <f aca="true" t="shared" si="4" ref="C15:C26">B15/$D$3</f>
        <v>19.43</v>
      </c>
      <c r="D15" s="17">
        <f t="shared" si="0"/>
        <v>112</v>
      </c>
      <c r="F15" s="11">
        <v>450</v>
      </c>
      <c r="G15" s="19">
        <f aca="true" t="shared" si="5" ref="G15:G26">F15/$H$3</f>
        <v>20.95</v>
      </c>
      <c r="H15" s="17">
        <f aca="true" t="shared" si="6" ref="H15:H26">G15*$H$2-F15</f>
        <v>113</v>
      </c>
    </row>
    <row r="16" spans="2:8" ht="12.75">
      <c r="B16" s="11">
        <v>500</v>
      </c>
      <c r="C16" s="14">
        <f t="shared" si="4"/>
        <v>21.589</v>
      </c>
      <c r="D16" s="17">
        <f t="shared" si="0"/>
        <v>125</v>
      </c>
      <c r="F16" s="11">
        <v>500</v>
      </c>
      <c r="G16" s="19">
        <f t="shared" si="5"/>
        <v>23.277</v>
      </c>
      <c r="H16" s="17">
        <f t="shared" si="6"/>
        <v>125</v>
      </c>
    </row>
    <row r="17" spans="2:8" ht="12.75">
      <c r="B17" s="11">
        <v>550</v>
      </c>
      <c r="C17" s="14">
        <f t="shared" si="4"/>
        <v>23.748</v>
      </c>
      <c r="D17" s="17">
        <f t="shared" si="0"/>
        <v>138</v>
      </c>
      <c r="F17" s="11">
        <v>550</v>
      </c>
      <c r="G17" s="19">
        <f t="shared" si="5"/>
        <v>25.605</v>
      </c>
      <c r="H17" s="17">
        <f t="shared" si="6"/>
        <v>137</v>
      </c>
    </row>
    <row r="18" spans="2:8" ht="12.75">
      <c r="B18" s="11">
        <v>600</v>
      </c>
      <c r="C18" s="14">
        <f t="shared" si="4"/>
        <v>25.907</v>
      </c>
      <c r="D18" s="17">
        <f t="shared" si="0"/>
        <v>150</v>
      </c>
      <c r="F18" s="11">
        <v>600</v>
      </c>
      <c r="G18" s="19">
        <f t="shared" si="5"/>
        <v>27.933</v>
      </c>
      <c r="H18" s="17">
        <f t="shared" si="6"/>
        <v>150</v>
      </c>
    </row>
    <row r="19" spans="2:8" ht="12.75">
      <c r="B19" s="11">
        <v>650</v>
      </c>
      <c r="C19" s="14">
        <f t="shared" si="4"/>
        <v>28.066</v>
      </c>
      <c r="D19" s="17">
        <f t="shared" si="0"/>
        <v>163</v>
      </c>
      <c r="F19" s="11">
        <v>650</v>
      </c>
      <c r="G19" s="19">
        <f t="shared" si="5"/>
        <v>30.261</v>
      </c>
      <c r="H19" s="17">
        <f t="shared" si="6"/>
        <v>163</v>
      </c>
    </row>
    <row r="20" spans="2:8" ht="12.75">
      <c r="B20" s="11">
        <v>700</v>
      </c>
      <c r="C20" s="14">
        <f t="shared" si="4"/>
        <v>30.225</v>
      </c>
      <c r="D20" s="17">
        <f t="shared" si="0"/>
        <v>175</v>
      </c>
      <c r="F20" s="11">
        <v>700</v>
      </c>
      <c r="G20" s="19">
        <f t="shared" si="5"/>
        <v>32.588</v>
      </c>
      <c r="H20" s="17">
        <f t="shared" si="6"/>
        <v>175</v>
      </c>
    </row>
    <row r="21" spans="2:8" ht="12.75">
      <c r="B21" s="11">
        <v>750</v>
      </c>
      <c r="C21" s="14">
        <f t="shared" si="4"/>
        <v>32.383</v>
      </c>
      <c r="D21" s="17">
        <f t="shared" si="0"/>
        <v>187</v>
      </c>
      <c r="F21" s="11">
        <v>750</v>
      </c>
      <c r="G21" s="19">
        <f t="shared" si="5"/>
        <v>34.916</v>
      </c>
      <c r="H21" s="17">
        <f t="shared" si="6"/>
        <v>187</v>
      </c>
    </row>
    <row r="22" spans="2:8" ht="12.75">
      <c r="B22" s="11">
        <v>800</v>
      </c>
      <c r="C22" s="14">
        <f t="shared" si="4"/>
        <v>34.542</v>
      </c>
      <c r="D22" s="17">
        <f t="shared" si="0"/>
        <v>200</v>
      </c>
      <c r="F22" s="11">
        <v>800</v>
      </c>
      <c r="G22" s="19">
        <f t="shared" si="5"/>
        <v>37.244</v>
      </c>
      <c r="H22" s="17">
        <f t="shared" si="6"/>
        <v>200</v>
      </c>
    </row>
    <row r="23" spans="2:8" ht="12.75">
      <c r="B23" s="11">
        <v>850</v>
      </c>
      <c r="C23" s="14">
        <f t="shared" si="4"/>
        <v>36.701</v>
      </c>
      <c r="D23" s="17">
        <f t="shared" si="0"/>
        <v>212</v>
      </c>
      <c r="F23" s="11">
        <v>850</v>
      </c>
      <c r="G23" s="19">
        <f t="shared" si="5"/>
        <v>39.572</v>
      </c>
      <c r="H23" s="17">
        <f t="shared" si="6"/>
        <v>213</v>
      </c>
    </row>
    <row r="24" spans="2:8" ht="12.75">
      <c r="B24" s="11">
        <v>900</v>
      </c>
      <c r="C24" s="14">
        <f t="shared" si="4"/>
        <v>38.86</v>
      </c>
      <c r="D24" s="17">
        <f t="shared" si="0"/>
        <v>225</v>
      </c>
      <c r="F24" s="11">
        <v>900</v>
      </c>
      <c r="G24" s="19">
        <f t="shared" si="5"/>
        <v>41.899</v>
      </c>
      <c r="H24" s="17">
        <f t="shared" si="6"/>
        <v>225</v>
      </c>
    </row>
    <row r="25" spans="2:8" ht="12.75">
      <c r="B25" s="11">
        <v>950</v>
      </c>
      <c r="C25" s="14">
        <f t="shared" si="4"/>
        <v>41.019</v>
      </c>
      <c r="D25" s="17">
        <f t="shared" si="0"/>
        <v>238</v>
      </c>
      <c r="F25" s="11">
        <v>950</v>
      </c>
      <c r="G25" s="19">
        <f t="shared" si="5"/>
        <v>44.227</v>
      </c>
      <c r="H25" s="17">
        <f t="shared" si="6"/>
        <v>237</v>
      </c>
    </row>
    <row r="26" spans="2:8" ht="13.5" thickBot="1">
      <c r="B26" s="12">
        <v>1000</v>
      </c>
      <c r="C26" s="15">
        <f t="shared" si="4"/>
        <v>43.178</v>
      </c>
      <c r="D26" s="18">
        <f t="shared" si="0"/>
        <v>250</v>
      </c>
      <c r="F26" s="12">
        <v>1000</v>
      </c>
      <c r="G26" s="20">
        <f t="shared" si="5"/>
        <v>46.555</v>
      </c>
      <c r="H26" s="18">
        <f t="shared" si="6"/>
        <v>250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 Corporation</cp:lastModifiedBy>
  <dcterms:created xsi:type="dcterms:W3CDTF">2010-11-22T15:42:28Z</dcterms:created>
  <dcterms:modified xsi:type="dcterms:W3CDTF">2012-05-09T07:38:26Z</dcterms:modified>
  <cp:category/>
  <cp:version/>
  <cp:contentType/>
  <cp:contentStatus/>
</cp:coreProperties>
</file>